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yclo\Saisons cyclo\Saison 2022\"/>
    </mc:Choice>
  </mc:AlternateContent>
  <xr:revisionPtr revIDLastSave="0" documentId="8_{A0C660D3-75ED-4891-AD4B-9FEC13FDDAD4}" xr6:coauthVersionLast="47" xr6:coauthVersionMax="47" xr10:uidLastSave="{00000000-0000-0000-0000-000000000000}"/>
  <bookViews>
    <workbookView xWindow="-120" yWindow="-120" windowWidth="24240" windowHeight="13140" xr2:uid="{B99E6DC3-2B29-40E2-B781-A0D7BC1DCE20}"/>
  </bookViews>
  <sheets>
    <sheet name="CTLM D 2022 " sheetId="2" r:id="rId1"/>
    <sheet name="Gr D 2022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" l="1"/>
  <c r="H11" i="2"/>
  <c r="H10" i="2"/>
  <c r="H9" i="2"/>
  <c r="H8" i="2"/>
  <c r="H7" i="2"/>
  <c r="D39" i="1"/>
  <c r="E39" i="1"/>
  <c r="F39" i="1"/>
  <c r="G39" i="1"/>
  <c r="H39" i="1"/>
</calcChain>
</file>

<file path=xl/sharedStrings.xml><?xml version="1.0" encoding="utf-8"?>
<sst xmlns="http://schemas.openxmlformats.org/spreadsheetml/2006/main" count="91" uniqueCount="61">
  <si>
    <t>Date:</t>
  </si>
  <si>
    <t>Km:</t>
  </si>
  <si>
    <t>BOTTRIAUX</t>
  </si>
  <si>
    <t>Eric</t>
  </si>
  <si>
    <t>BULTOT</t>
  </si>
  <si>
    <t>Simon</t>
  </si>
  <si>
    <t>COLLE</t>
  </si>
  <si>
    <t>Michaël</t>
  </si>
  <si>
    <t>DELORGE</t>
  </si>
  <si>
    <t>David</t>
  </si>
  <si>
    <t>Florian</t>
  </si>
  <si>
    <t>FONTAINE</t>
  </si>
  <si>
    <t>Aline</t>
  </si>
  <si>
    <t>GODART</t>
  </si>
  <si>
    <t>Aude</t>
  </si>
  <si>
    <t>LEJEUNE</t>
  </si>
  <si>
    <t>Richard</t>
  </si>
  <si>
    <t>LEOTARD</t>
  </si>
  <si>
    <t>Louise</t>
  </si>
  <si>
    <t>LERAT</t>
  </si>
  <si>
    <t>Angélique</t>
  </si>
  <si>
    <t>LIESKOVAN</t>
  </si>
  <si>
    <t>Aurélie</t>
  </si>
  <si>
    <t>LOIR</t>
  </si>
  <si>
    <t>Jean-Bernard</t>
  </si>
  <si>
    <t>LOMBART</t>
  </si>
  <si>
    <t>Lily</t>
  </si>
  <si>
    <t>POELAERT</t>
  </si>
  <si>
    <t>Audrey</t>
  </si>
  <si>
    <t>Emma</t>
  </si>
  <si>
    <t>Sophie</t>
  </si>
  <si>
    <t>REILAND</t>
  </si>
  <si>
    <t>Philippe</t>
  </si>
  <si>
    <t>ROYEZ</t>
  </si>
  <si>
    <t>SCOHIER</t>
  </si>
  <si>
    <t>Thibault</t>
  </si>
  <si>
    <t>WARDENIER</t>
  </si>
  <si>
    <t>Laurent</t>
  </si>
  <si>
    <t>Emilie</t>
  </si>
  <si>
    <t>Sylvain</t>
  </si>
  <si>
    <t>LUST</t>
  </si>
  <si>
    <t>Pascal</t>
  </si>
  <si>
    <t>MINET</t>
  </si>
  <si>
    <t>Françoise</t>
  </si>
  <si>
    <t>RICKERS</t>
  </si>
  <si>
    <t>Marie-Hélène</t>
  </si>
  <si>
    <t>LIVIN</t>
  </si>
  <si>
    <t>GOZZO</t>
  </si>
  <si>
    <t>Adriano</t>
  </si>
  <si>
    <t>Flavic</t>
  </si>
  <si>
    <t>Gr D</t>
  </si>
  <si>
    <t>VANWILDER</t>
  </si>
  <si>
    <t>Gaston</t>
  </si>
  <si>
    <t>GOETALS</t>
  </si>
  <si>
    <t>Clémentine</t>
  </si>
  <si>
    <t>STASSART</t>
  </si>
  <si>
    <t>Christophe</t>
  </si>
  <si>
    <t>40km</t>
  </si>
  <si>
    <t>Maxime</t>
  </si>
  <si>
    <t>J</t>
  </si>
  <si>
    <t>chronométreur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</si>
</sst>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C]dd/mmm/yy;@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2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2E81-5106-487C-AC40-81CA13DF8D7C}">
  <dimension ref="A3:H16"/>
  <sheetViews>
    <sheetView tabSelected="1" workbookViewId="0">
      <selection activeCell="G14" sqref="G14"/>
    </sheetView>
  </sheetViews>
  <sheetFormatPr baseColWidth="10" defaultRowHeight="15" x14ac:dyDescent="0.25"/>
  <cols>
    <col min="1" max="1" width="3.7109375" customWidth="1"/>
    <col min="2" max="2" width="11.7109375" bestFit="1" customWidth="1"/>
    <col min="3" max="3" width="13.28515625" bestFit="1" customWidth="1"/>
    <col min="4" max="7" width="11.42578125" style="5"/>
  </cols>
  <sheetData>
    <row r="3" spans="1:8" x14ac:dyDescent="0.25">
      <c r="B3" t="s">
        <v>50</v>
      </c>
      <c r="D3" s="4"/>
      <c r="E3" s="4"/>
      <c r="F3" s="4"/>
      <c r="G3" s="4"/>
      <c r="H3" s="4"/>
    </row>
    <row r="4" spans="1:8" x14ac:dyDescent="0.25">
      <c r="B4" s="1" t="s">
        <v>0</v>
      </c>
      <c r="C4" s="1" t="s">
        <v>1</v>
      </c>
      <c r="D4" s="3">
        <v>16.7</v>
      </c>
      <c r="E4" s="3"/>
      <c r="F4" s="3"/>
      <c r="G4" s="3"/>
      <c r="H4" s="3"/>
    </row>
    <row r="7" spans="1:8" x14ac:dyDescent="0.25">
      <c r="B7" s="2" t="s">
        <v>4</v>
      </c>
      <c r="C7" s="2" t="s">
        <v>5</v>
      </c>
      <c r="D7" s="9">
        <v>7.0601851851851841E-3</v>
      </c>
      <c r="E7" s="9">
        <v>1.4513888888888889E-2</v>
      </c>
      <c r="F7" s="9">
        <v>2.1840277777777778E-2</v>
      </c>
      <c r="G7" s="9"/>
      <c r="H7" s="11">
        <f>D4/(31.45/60)</f>
        <v>31.860095389507151</v>
      </c>
    </row>
    <row r="8" spans="1:8" x14ac:dyDescent="0.25">
      <c r="B8" s="2" t="s">
        <v>6</v>
      </c>
      <c r="C8" s="2" t="s">
        <v>7</v>
      </c>
      <c r="D8" s="9">
        <v>7.5462962962962966E-3</v>
      </c>
      <c r="E8" s="9">
        <v>1.5104166666666667E-2</v>
      </c>
      <c r="F8" s="9">
        <v>2.2824074074074076E-2</v>
      </c>
      <c r="G8" s="6"/>
      <c r="H8" s="11">
        <f>D4/(32.85/60)</f>
        <v>30.50228310502283</v>
      </c>
    </row>
    <row r="9" spans="1:8" x14ac:dyDescent="0.25">
      <c r="B9" s="2" t="s">
        <v>8</v>
      </c>
      <c r="C9" s="2" t="s">
        <v>10</v>
      </c>
      <c r="D9" s="9">
        <v>7.3032407407407412E-3</v>
      </c>
      <c r="E9" s="9">
        <v>1.525462962962963E-2</v>
      </c>
      <c r="F9" s="9">
        <v>2.2939814814814816E-2</v>
      </c>
      <c r="G9" s="6"/>
      <c r="H9" s="11">
        <f>D4/(33/60)</f>
        <v>30.36363636363636</v>
      </c>
    </row>
    <row r="10" spans="1:8" x14ac:dyDescent="0.25">
      <c r="B10" s="2" t="s">
        <v>8</v>
      </c>
      <c r="C10" s="2" t="s">
        <v>9</v>
      </c>
      <c r="D10" s="9">
        <v>7.858796296296296E-3</v>
      </c>
      <c r="E10" s="9">
        <v>1.5914351851851853E-2</v>
      </c>
      <c r="F10" s="9">
        <v>2.3877314814814813E-2</v>
      </c>
      <c r="G10" s="6"/>
      <c r="H10" s="11">
        <f>D4/(34.4/60)</f>
        <v>29.127906976744182</v>
      </c>
    </row>
    <row r="11" spans="1:8" x14ac:dyDescent="0.25">
      <c r="A11" t="s">
        <v>59</v>
      </c>
      <c r="B11" s="2" t="s">
        <v>23</v>
      </c>
      <c r="C11" s="2" t="s">
        <v>24</v>
      </c>
      <c r="D11" s="9">
        <v>8.1018518518518514E-3</v>
      </c>
      <c r="E11" s="9">
        <v>1.5983796296296295E-2</v>
      </c>
      <c r="F11" s="9">
        <v>2.388888888888889E-2</v>
      </c>
      <c r="G11" s="6"/>
      <c r="H11" s="11">
        <f>D4/(34.4/60)</f>
        <v>29.127906976744182</v>
      </c>
    </row>
    <row r="12" spans="1:8" x14ac:dyDescent="0.25">
      <c r="B12" s="2" t="s">
        <v>13</v>
      </c>
      <c r="C12" s="2" t="s">
        <v>14</v>
      </c>
      <c r="D12" s="9">
        <v>8.4837962962962966E-3</v>
      </c>
      <c r="E12" s="9">
        <v>1.6770833333333332E-2</v>
      </c>
      <c r="F12" s="9">
        <v>2.5023148148148145E-2</v>
      </c>
      <c r="G12" s="6"/>
      <c r="H12" s="11">
        <f>D4/(36/60)</f>
        <v>27.833333333333332</v>
      </c>
    </row>
    <row r="15" spans="1:8" x14ac:dyDescent="0.25">
      <c r="B15" s="2" t="s">
        <v>2</v>
      </c>
      <c r="C15" s="2" t="s">
        <v>3</v>
      </c>
      <c r="D15" s="10" t="s">
        <v>60</v>
      </c>
    </row>
    <row r="16" spans="1:8" x14ac:dyDescent="0.25">
      <c r="B16" s="2" t="s">
        <v>40</v>
      </c>
      <c r="C16" s="2" t="s">
        <v>41</v>
      </c>
      <c r="D16" s="10" t="s">
        <v>60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F67F-EA10-4EC9-B812-912217D34E64}">
  <dimension ref="B3:H39"/>
  <sheetViews>
    <sheetView workbookViewId="0">
      <selection activeCell="E49" sqref="E49"/>
    </sheetView>
  </sheetViews>
  <sheetFormatPr baseColWidth="10" defaultRowHeight="15" x14ac:dyDescent="0.25"/>
  <cols>
    <col min="1" max="1" width="3.7109375" customWidth="1"/>
    <col min="2" max="2" width="11.7109375" bestFit="1" customWidth="1"/>
    <col min="3" max="3" width="13.28515625" bestFit="1" customWidth="1"/>
    <col min="4" max="7" width="11.42578125" style="5"/>
  </cols>
  <sheetData>
    <row r="3" spans="2:8" x14ac:dyDescent="0.25">
      <c r="B3" t="s">
        <v>50</v>
      </c>
      <c r="D3" s="4">
        <v>44717</v>
      </c>
      <c r="E3" s="4">
        <v>44724</v>
      </c>
      <c r="F3" s="4">
        <v>44731</v>
      </c>
      <c r="G3" s="4">
        <v>44738</v>
      </c>
      <c r="H3" s="4">
        <v>44745</v>
      </c>
    </row>
    <row r="4" spans="2:8" x14ac:dyDescent="0.25">
      <c r="B4" s="1" t="s">
        <v>0</v>
      </c>
      <c r="C4" s="1" t="s">
        <v>1</v>
      </c>
      <c r="D4" s="3" t="s">
        <v>57</v>
      </c>
      <c r="E4" s="3" t="s">
        <v>57</v>
      </c>
      <c r="F4" s="3"/>
      <c r="G4" s="3"/>
      <c r="H4" s="3"/>
    </row>
    <row r="6" spans="2:8" x14ac:dyDescent="0.25">
      <c r="B6" s="2" t="s">
        <v>2</v>
      </c>
      <c r="C6" s="2" t="s">
        <v>3</v>
      </c>
      <c r="D6" s="6">
        <v>1</v>
      </c>
      <c r="E6" s="6">
        <v>1</v>
      </c>
      <c r="F6" s="6"/>
      <c r="G6" s="6"/>
      <c r="H6" s="6"/>
    </row>
    <row r="7" spans="2:8" x14ac:dyDescent="0.25">
      <c r="B7" s="2" t="s">
        <v>4</v>
      </c>
      <c r="C7" s="2" t="s">
        <v>5</v>
      </c>
      <c r="D7" s="6">
        <v>1</v>
      </c>
      <c r="E7" s="6">
        <v>1</v>
      </c>
      <c r="F7" s="6"/>
      <c r="G7" s="6"/>
      <c r="H7" s="6"/>
    </row>
    <row r="8" spans="2:8" x14ac:dyDescent="0.25">
      <c r="B8" s="2" t="s">
        <v>6</v>
      </c>
      <c r="C8" s="2" t="s">
        <v>7</v>
      </c>
      <c r="D8" s="6">
        <v>1</v>
      </c>
      <c r="E8" s="6">
        <v>1</v>
      </c>
      <c r="F8" s="6"/>
      <c r="G8" s="6"/>
      <c r="H8" s="6"/>
    </row>
    <row r="9" spans="2:8" x14ac:dyDescent="0.25">
      <c r="B9" s="2" t="s">
        <v>8</v>
      </c>
      <c r="C9" s="2" t="s">
        <v>9</v>
      </c>
      <c r="D9" s="6">
        <v>1</v>
      </c>
      <c r="E9" s="6">
        <v>1</v>
      </c>
      <c r="F9" s="6"/>
      <c r="G9" s="6"/>
      <c r="H9" s="6"/>
    </row>
    <row r="10" spans="2:8" x14ac:dyDescent="0.25">
      <c r="B10" s="2" t="s">
        <v>8</v>
      </c>
      <c r="C10" s="2" t="s">
        <v>10</v>
      </c>
      <c r="D10" s="6">
        <v>1</v>
      </c>
      <c r="E10" s="6">
        <v>1</v>
      </c>
      <c r="F10" s="6"/>
      <c r="G10" s="6"/>
      <c r="H10" s="6"/>
    </row>
    <row r="11" spans="2:8" x14ac:dyDescent="0.25">
      <c r="B11" s="2" t="s">
        <v>8</v>
      </c>
      <c r="C11" s="2" t="s">
        <v>39</v>
      </c>
      <c r="D11" s="6"/>
      <c r="E11" s="6"/>
      <c r="F11" s="6"/>
      <c r="G11" s="6"/>
      <c r="H11" s="6"/>
    </row>
    <row r="12" spans="2:8" x14ac:dyDescent="0.25">
      <c r="B12" s="2" t="s">
        <v>11</v>
      </c>
      <c r="C12" s="2" t="s">
        <v>12</v>
      </c>
      <c r="D12" s="6"/>
      <c r="E12" s="6"/>
      <c r="F12" s="6"/>
      <c r="G12" s="6"/>
      <c r="H12" s="6"/>
    </row>
    <row r="13" spans="2:8" x14ac:dyDescent="0.25">
      <c r="B13" s="2" t="s">
        <v>13</v>
      </c>
      <c r="C13" s="2" t="s">
        <v>14</v>
      </c>
      <c r="D13" s="6">
        <v>1</v>
      </c>
      <c r="E13" s="6">
        <v>1</v>
      </c>
      <c r="F13" s="6"/>
      <c r="G13" s="6"/>
      <c r="H13" s="6"/>
    </row>
    <row r="14" spans="2:8" x14ac:dyDescent="0.25">
      <c r="B14" s="2" t="s">
        <v>53</v>
      </c>
      <c r="C14" s="2" t="s">
        <v>54</v>
      </c>
      <c r="D14" s="6"/>
      <c r="E14" s="6"/>
      <c r="F14" s="6"/>
      <c r="G14" s="6"/>
      <c r="H14" s="6"/>
    </row>
    <row r="15" spans="2:8" x14ac:dyDescent="0.25">
      <c r="B15" s="2" t="s">
        <v>47</v>
      </c>
      <c r="C15" s="2" t="s">
        <v>48</v>
      </c>
      <c r="D15" s="6"/>
      <c r="E15" s="6"/>
      <c r="F15" s="6"/>
      <c r="G15" s="6"/>
      <c r="H15" s="6"/>
    </row>
    <row r="16" spans="2:8" x14ac:dyDescent="0.25">
      <c r="B16" s="2" t="s">
        <v>47</v>
      </c>
      <c r="C16" s="2" t="s">
        <v>49</v>
      </c>
      <c r="D16" s="6"/>
      <c r="E16" s="6"/>
      <c r="F16" s="6"/>
      <c r="G16" s="6"/>
      <c r="H16" s="6"/>
    </row>
    <row r="17" spans="2:8" x14ac:dyDescent="0.25">
      <c r="B17" s="2" t="s">
        <v>15</v>
      </c>
      <c r="C17" s="2" t="s">
        <v>16</v>
      </c>
      <c r="D17" s="6"/>
      <c r="E17" s="6"/>
      <c r="F17" s="6"/>
      <c r="G17" s="6"/>
      <c r="H17" s="6"/>
    </row>
    <row r="18" spans="2:8" x14ac:dyDescent="0.25">
      <c r="B18" s="2" t="s">
        <v>17</v>
      </c>
      <c r="C18" s="2" t="s">
        <v>18</v>
      </c>
      <c r="D18" s="6"/>
      <c r="E18" s="6"/>
      <c r="F18" s="6"/>
      <c r="G18" s="6"/>
      <c r="H18" s="6"/>
    </row>
    <row r="19" spans="2:8" x14ac:dyDescent="0.25">
      <c r="B19" s="2" t="s">
        <v>19</v>
      </c>
      <c r="C19" s="2" t="s">
        <v>20</v>
      </c>
      <c r="D19" s="6"/>
      <c r="E19" s="6"/>
      <c r="F19" s="6"/>
      <c r="G19" s="6"/>
      <c r="H19" s="6"/>
    </row>
    <row r="20" spans="2:8" x14ac:dyDescent="0.25">
      <c r="B20" s="2" t="s">
        <v>21</v>
      </c>
      <c r="C20" s="2" t="s">
        <v>22</v>
      </c>
      <c r="D20" s="6"/>
      <c r="E20" s="6"/>
      <c r="F20" s="6"/>
      <c r="G20" s="6"/>
      <c r="H20" s="6"/>
    </row>
    <row r="21" spans="2:8" x14ac:dyDescent="0.25">
      <c r="B21" s="2" t="s">
        <v>46</v>
      </c>
      <c r="C21" s="2" t="s">
        <v>37</v>
      </c>
      <c r="D21" s="6"/>
      <c r="E21" s="6"/>
      <c r="F21" s="6"/>
      <c r="G21" s="6"/>
      <c r="H21" s="6"/>
    </row>
    <row r="22" spans="2:8" x14ac:dyDescent="0.25">
      <c r="B22" s="2" t="s">
        <v>23</v>
      </c>
      <c r="C22" s="2" t="s">
        <v>24</v>
      </c>
      <c r="D22" s="6">
        <v>1</v>
      </c>
      <c r="E22" s="6">
        <v>1</v>
      </c>
      <c r="F22" s="6"/>
      <c r="G22" s="6"/>
      <c r="H22" s="6"/>
    </row>
    <row r="23" spans="2:8" x14ac:dyDescent="0.25">
      <c r="B23" s="2" t="s">
        <v>25</v>
      </c>
      <c r="C23" s="2" t="s">
        <v>26</v>
      </c>
      <c r="D23" s="6"/>
      <c r="E23" s="6"/>
      <c r="F23" s="6"/>
      <c r="G23" s="6"/>
      <c r="H23" s="6"/>
    </row>
    <row r="24" spans="2:8" x14ac:dyDescent="0.25">
      <c r="B24" s="2" t="s">
        <v>40</v>
      </c>
      <c r="C24" s="2" t="s">
        <v>41</v>
      </c>
      <c r="D24" s="6"/>
      <c r="E24" s="6">
        <v>1</v>
      </c>
      <c r="F24" s="6"/>
      <c r="G24" s="6"/>
      <c r="H24" s="6"/>
    </row>
    <row r="25" spans="2:8" x14ac:dyDescent="0.25">
      <c r="B25" s="2" t="s">
        <v>42</v>
      </c>
      <c r="C25" s="2" t="s">
        <v>43</v>
      </c>
      <c r="D25" s="6"/>
      <c r="E25" s="6"/>
      <c r="F25" s="6"/>
      <c r="G25" s="6"/>
      <c r="H25" s="6"/>
    </row>
    <row r="26" spans="2:8" x14ac:dyDescent="0.25">
      <c r="B26" s="2" t="s">
        <v>27</v>
      </c>
      <c r="C26" s="2" t="s">
        <v>28</v>
      </c>
      <c r="D26" s="6"/>
      <c r="E26" s="6"/>
      <c r="F26" s="6"/>
      <c r="G26" s="6"/>
      <c r="H26" s="6"/>
    </row>
    <row r="27" spans="2:8" x14ac:dyDescent="0.25">
      <c r="B27" s="2" t="s">
        <v>27</v>
      </c>
      <c r="C27" s="2" t="s">
        <v>29</v>
      </c>
      <c r="H27" s="5"/>
    </row>
    <row r="28" spans="2:8" x14ac:dyDescent="0.25">
      <c r="B28" s="2" t="s">
        <v>27</v>
      </c>
      <c r="C28" s="2" t="s">
        <v>30</v>
      </c>
      <c r="D28" s="6"/>
      <c r="E28" s="6"/>
      <c r="F28" s="6"/>
      <c r="G28" s="6"/>
      <c r="H28" s="6"/>
    </row>
    <row r="29" spans="2:8" x14ac:dyDescent="0.25">
      <c r="B29" s="2" t="s">
        <v>31</v>
      </c>
      <c r="C29" s="2" t="s">
        <v>32</v>
      </c>
      <c r="D29" s="6">
        <v>1</v>
      </c>
      <c r="E29" s="6"/>
      <c r="F29" s="6"/>
      <c r="G29" s="6"/>
      <c r="H29" s="6"/>
    </row>
    <row r="30" spans="2:8" x14ac:dyDescent="0.25">
      <c r="B30" s="2" t="s">
        <v>44</v>
      </c>
      <c r="C30" s="2" t="s">
        <v>45</v>
      </c>
      <c r="D30" s="6"/>
      <c r="E30" s="6"/>
      <c r="F30" s="6"/>
      <c r="G30" s="6"/>
      <c r="H30" s="6"/>
    </row>
    <row r="31" spans="2:8" x14ac:dyDescent="0.25">
      <c r="B31" s="2" t="s">
        <v>33</v>
      </c>
      <c r="C31" s="2" t="s">
        <v>30</v>
      </c>
      <c r="D31" s="6"/>
      <c r="E31" s="6"/>
      <c r="F31" s="6"/>
      <c r="G31" s="6"/>
      <c r="H31" s="6"/>
    </row>
    <row r="32" spans="2:8" x14ac:dyDescent="0.25">
      <c r="B32" s="2" t="s">
        <v>34</v>
      </c>
      <c r="C32" s="2" t="s">
        <v>35</v>
      </c>
      <c r="D32" s="6"/>
      <c r="E32" s="6"/>
      <c r="F32" s="6"/>
      <c r="G32" s="6"/>
      <c r="H32" s="6"/>
    </row>
    <row r="33" spans="2:8" x14ac:dyDescent="0.25">
      <c r="B33" s="2" t="s">
        <v>55</v>
      </c>
      <c r="C33" s="2" t="s">
        <v>56</v>
      </c>
      <c r="D33" s="6"/>
      <c r="E33" s="6"/>
      <c r="F33" s="6"/>
      <c r="G33" s="6"/>
      <c r="H33" s="6"/>
    </row>
    <row r="34" spans="2:8" x14ac:dyDescent="0.25">
      <c r="B34" s="2" t="s">
        <v>51</v>
      </c>
      <c r="C34" s="2" t="s">
        <v>52</v>
      </c>
      <c r="D34" s="6"/>
      <c r="E34" s="6"/>
      <c r="F34" s="6"/>
      <c r="G34" s="6"/>
      <c r="H34" s="6"/>
    </row>
    <row r="35" spans="2:8" x14ac:dyDescent="0.25">
      <c r="B35" s="2" t="s">
        <v>36</v>
      </c>
      <c r="C35" s="2" t="s">
        <v>37</v>
      </c>
      <c r="D35" s="6"/>
      <c r="E35" s="6"/>
      <c r="F35" s="6"/>
      <c r="G35" s="6"/>
      <c r="H35" s="6"/>
    </row>
    <row r="36" spans="2:8" x14ac:dyDescent="0.25">
      <c r="B36" s="2" t="s">
        <v>36</v>
      </c>
      <c r="C36" s="2" t="s">
        <v>38</v>
      </c>
      <c r="D36" s="6"/>
      <c r="E36" s="6"/>
      <c r="F36" s="6"/>
      <c r="G36" s="6"/>
      <c r="H36" s="6"/>
    </row>
    <row r="37" spans="2:8" x14ac:dyDescent="0.25">
      <c r="B37" s="2" t="s">
        <v>31</v>
      </c>
      <c r="C37" s="2" t="s">
        <v>58</v>
      </c>
      <c r="D37" s="6">
        <v>1</v>
      </c>
      <c r="E37" s="6"/>
      <c r="F37" s="6"/>
      <c r="G37" s="6"/>
      <c r="H37" s="6"/>
    </row>
    <row r="38" spans="2:8" x14ac:dyDescent="0.25">
      <c r="B38" s="8"/>
      <c r="C38" s="8"/>
      <c r="D38" s="6"/>
      <c r="E38" s="6"/>
      <c r="F38" s="6"/>
      <c r="G38" s="6"/>
      <c r="H38" s="6"/>
    </row>
    <row r="39" spans="2:8" x14ac:dyDescent="0.25">
      <c r="D39" s="7">
        <f>SUM(D6:D38)</f>
        <v>9</v>
      </c>
      <c r="E39" s="7">
        <f>SUM(E6:E38)</f>
        <v>8</v>
      </c>
      <c r="F39" s="7">
        <f>SUM(F6:F38)</f>
        <v>0</v>
      </c>
      <c r="G39" s="7">
        <f>SUM(G6:G38)</f>
        <v>0</v>
      </c>
      <c r="H39" s="7">
        <f>SUM(H6:H38)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12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4FBF7ED8926949B3DE4C67292A2369" ma:contentTypeVersion="12" ma:contentTypeDescription="Create a new document." ma:contentTypeScope="" ma:versionID="f53e1bdbed81bf0d1f3d36e9cd73332f">
  <xsd:schema xmlns:xsd="http://www.w3.org/2001/XMLSchema" xmlns:xs="http://www.w3.org/2001/XMLSchema" xmlns:p="http://schemas.microsoft.com/office/2006/metadata/properties" xmlns:ns3="9eda076a-854d-4792-a9f0-3f75d468a343" xmlns:ns4="2f5a655e-b586-4f46-83d7-ec8ca1476f75" targetNamespace="http://schemas.microsoft.com/office/2006/metadata/properties" ma:root="true" ma:fieldsID="ffb28e1816ab83e93803726f87c24396" ns3:_="" ns4:_="">
    <xsd:import namespace="9eda076a-854d-4792-a9f0-3f75d468a343"/>
    <xsd:import namespace="2f5a655e-b586-4f46-83d7-ec8ca1476f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a076a-854d-4792-a9f0-3f75d468a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a655e-b586-4f46-83d7-ec8ca1476f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DD2F96-9B64-4A28-BE1A-B6FA46E9CA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09F62-896F-4BC8-9490-90B61E5753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eda076a-854d-4792-a9f0-3f75d468a343"/>
    <ds:schemaRef ds:uri="2f5a655e-b586-4f46-83d7-ec8ca1476f7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98A433-7774-49C8-8C5A-601EAC3D2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a076a-854d-4792-a9f0-3f75d468a343"/>
    <ds:schemaRef ds:uri="2f5a655e-b586-4f46-83d7-ec8ca1476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CTLM D 2022 </vt:lpstr>
      <vt:lpstr>Gr D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patrick meunier</cp:lastModifiedBy>
  <cp:lastPrinted>2022-03-07T05:49:33Z</cp:lastPrinted>
  <dcterms:created xsi:type="dcterms:W3CDTF">2022-03-06T17:44:11Z</dcterms:created>
  <dcterms:modified xsi:type="dcterms:W3CDTF">2022-06-15T14:01:54Z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0x010100054FBF7ED8926949B3DE4C67292A2369</vt:lpwstr>
  </property>
</Properties>
</file>